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2" tabRatio="0"/>
  </bookViews>
  <sheets>
    <sheet name="TDSheet" sheetId="1" r:id="rId1"/>
  </sheets>
  <calcPr calcId="114210" refMode="R1C1"/>
</workbook>
</file>

<file path=xl/calcChain.xml><?xml version="1.0" encoding="utf-8"?>
<calcChain xmlns="http://schemas.openxmlformats.org/spreadsheetml/2006/main">
  <c r="P59" i="1"/>
  <c r="N59"/>
  <c r="L59"/>
  <c r="P57"/>
  <c r="P58"/>
  <c r="P56"/>
  <c r="N55"/>
  <c r="P50"/>
  <c r="N50"/>
  <c r="L50"/>
  <c r="P48"/>
  <c r="P49"/>
  <c r="P47"/>
  <c r="N46"/>
</calcChain>
</file>

<file path=xl/sharedStrings.xml><?xml version="1.0" encoding="utf-8"?>
<sst xmlns="http://schemas.openxmlformats.org/spreadsheetml/2006/main" count="164" uniqueCount="94">
  <si>
    <t>ЗАТВЕРДЖЕНО</t>
  </si>
  <si>
    <t>Наказ Міністерства фінансів України 26 серпня 2014 року №836</t>
  </si>
  <si>
    <t>ЗАТВЕРДЖЕНО:</t>
  </si>
  <si>
    <t>Наказ / розпорядчий документ</t>
  </si>
  <si>
    <t>Наказ виконавчого комітету Миколаївської міської ради</t>
  </si>
  <si>
    <t>Розпорядження</t>
  </si>
  <si>
    <t>Наказ департаменту фінансів Миколаївської міської ради 
______________ №___________</t>
  </si>
  <si>
    <t>ПАСПОРТ</t>
  </si>
  <si>
    <t>бюджетної програми місцевого бюджету на 2018 рік</t>
  </si>
  <si>
    <t>1.</t>
  </si>
  <si>
    <t>Виконавчий комітет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</si>
  <si>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</si>
  <si>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</si>
  <si>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</si>
  <si>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</si>
  <si>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</si>
  <si>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0218821</t>
  </si>
  <si>
    <t>Надання кредиту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</si>
  <si>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</si>
  <si>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</si>
  <si>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</si>
  <si>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</si>
  <si>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</si>
  <si>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</si>
  <si>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</si>
  <si>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</si>
  <si>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Створення умов для реалізації конституційного права громадян України на житло, і зокрема молоді, шляхом надання їм пільгових довготермінових кредитів та часткової компенсації відсоткової ставки кредитів комерційних банків. Створення сприятливих умов для розвитку молодіжного житлового будівництва, запровадження нових фінансово-кредитних механізмів, спрямованих на вирішення житлових проблем молоді. Поліпшення демографічної ситуації у місті Миколаєві у зв'язку із наданням пільг під час отримання та користування кредитом у разі народження дітей.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</si>
  <si>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</si>
  <si>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</si>
  <si>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</si>
  <si>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</si>
  <si>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</si>
  <si>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</si>
  <si>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1060</t>
  </si>
  <si>
    <t>0218822</t>
  </si>
  <si>
    <t>Повернення кредиту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</si>
  <si>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</si>
  <si>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</si>
  <si>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</si>
  <si>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</si>
  <si>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</si>
  <si>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</si>
  <si>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</si>
  <si>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</si>
  <si>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</si>
  <si>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/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</si>
  <si>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</si>
  <si>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</si>
  <si>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</si>
  <si>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</si>
  <si>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</si>
  <si>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</si>
  <si>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Обсяг видатків</t>
  </si>
  <si>
    <t>тис.грн</t>
  </si>
  <si>
    <t>кількість молодих сімей, які перебувають на обліку</t>
  </si>
  <si>
    <t>од.</t>
  </si>
  <si>
    <t>продукту</t>
  </si>
  <si>
    <t>кількість укладених договорів, за якими планується надати пільговий довгостроковий кредит</t>
  </si>
  <si>
    <t>ефективності</t>
  </si>
  <si>
    <t>середні витрати на обслуговування одного кредитного договору(обсяг видатків/кількість укладених договорів)</t>
  </si>
  <si>
    <t>розрахунок</t>
  </si>
  <si>
    <t>якості</t>
  </si>
  <si>
    <t>темп зростання кількості укладених договорів порівняно з попереднім роком</t>
  </si>
  <si>
    <t>%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</si>
  <si>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</si>
  <si>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</si>
  <si>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</si>
  <si>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</si>
  <si>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</si>
  <si>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</si>
  <si>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</si>
  <si>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</si>
  <si>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</si>
  <si>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</si>
  <si>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</si>
  <si>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</si>
  <si>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</si>
  <si>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</si>
  <si>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Заступник директора департаменту фінансів -начальник бюджетного відділу департаменту фінансів Миколаївської міської ради</t>
  </si>
  <si>
    <t>Т.О. Лосік</t>
  </si>
  <si>
    <t>0218820</t>
  </si>
  <si>
    <t>Програма забезпечення молодих сімей та одиноких молодих громадян м.Миколаєва житлом на період з 2018 по 2022 роки</t>
  </si>
  <si>
    <t>Надання пільгового довгострокового кредиту молодим сім'ям та одиноким молодим громадян на  будівництво /  придбання житла</t>
  </si>
  <si>
    <t>Повернення коштів, наданих для кредитування молодим сім'ям та одиноким молодим громадян на  будівництво /  придбання житла</t>
  </si>
  <si>
    <t>Пільгові довгострокові кредити молодим сім'ям та одиноким молодим громадян на будівництво / придбання житла та їх повернення</t>
  </si>
  <si>
    <t>Обсяг видатків на повернення довгострокового кредиту</t>
  </si>
  <si>
    <t>кількість позичальників, за якими планується повернення довгостроковий кредит</t>
  </si>
  <si>
    <t>середні витрати повернення на одного позичальника</t>
  </si>
  <si>
    <t>Заступник міського голови</t>
  </si>
  <si>
    <t>С.І.Диндаренко</t>
  </si>
  <si>
    <t>Обсяг бюджетних призначень/бюджетних асигнувань  -   20186,000 тис.гривень, у тому числі загального фонду -  20 000,000 тис.гривень та спеціального фонду - 186,000 тис.гривень</t>
  </si>
  <si>
    <t>Конституція України від 28 червня 1996 року V  сесія Верховної Ради України зі змінами;
Бюджетний кодекс України  від 08.07.10  № 4282-ІV зі змінами; 
Закон України " Про Державний бюджет України на 2018 рік " від  07.12.20176 №2246-VІІI;
Наказ Міністерства фінансів України від 26.08.2014 р. № 836 "Про деякі питання запровадження програмно-цільового 
методу складання та виконання місцевих бюджетів" та "Правила складання паспортів бюджетних програм місцевих бюджетів та звітів про їх виконання";
Програма забезпечення молодих сімей та одиноких молодих громадян м.Миколаєва житлом на період з 2018 по 2022 роки. Рішення ММР від 21.12.2017 №32/7
Рішення ММР "Про міський бюджет міста Миколаєва на 2018 рік" від 231.12.17 № 32/17;
Закон України " Про сприяння соціальному становленню та розвитку молоді в Україні " із змінами та доповненнями від 05.02.1993 № 2998-XII;										
Постанова КМУ " Про комплексні заходи КМУ щодо реалізації державної молодіжної політики України ("Молодь України")";</t>
  </si>
  <si>
    <t>рішення міської ради про бюджет</t>
  </si>
  <si>
    <t>Довідка МРУ Держмолодьжитла</t>
  </si>
</sst>
</file>

<file path=xl/styles.xml><?xml version="1.0" encoding="utf-8"?>
<styleSheet xmlns="http://schemas.openxmlformats.org/spreadsheetml/2006/main">
  <numFmts count="5">
    <numFmt numFmtId="164" formatCode="0000000"/>
    <numFmt numFmtId="165" formatCode="0&quot;    &quot;"/>
    <numFmt numFmtId="166" formatCode="0.000"/>
    <numFmt numFmtId="167" formatCode="00000000"/>
    <numFmt numFmtId="168" formatCode="#,##0.000"/>
  </numFmts>
  <fonts count="12">
    <font>
      <sz val="8"/>
      <name val="Arial"/>
    </font>
    <font>
      <sz val="7"/>
      <name val="Arial"/>
    </font>
    <font>
      <b/>
      <sz val="10"/>
      <name val="Arial"/>
    </font>
    <font>
      <sz val="10"/>
      <name val="Arial"/>
    </font>
    <font>
      <b/>
      <sz val="12"/>
      <name val="Arial"/>
    </font>
    <font>
      <b/>
      <i/>
      <sz val="12"/>
      <name val="Arial"/>
    </font>
    <font>
      <b/>
      <sz val="8"/>
      <name val="Arial"/>
    </font>
    <font>
      <sz val="6"/>
      <name val="Arial"/>
    </font>
    <font>
      <sz val="8"/>
      <name val="Arial"/>
    </font>
    <font>
      <b/>
      <sz val="9"/>
      <name val="Arial"/>
    </font>
    <font>
      <i/>
      <sz val="9"/>
      <name val="Arial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42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6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1" fontId="6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165" fontId="6" fillId="2" borderId="4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left"/>
    </xf>
    <xf numFmtId="165" fontId="8" fillId="2" borderId="4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1" fontId="0" fillId="0" borderId="7" xfId="0" applyNumberForma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64" fontId="6" fillId="0" borderId="0" xfId="0" applyNumberFormat="1" applyFont="1" applyAlignment="1">
      <alignment horizontal="left" wrapText="1"/>
    </xf>
    <xf numFmtId="0" fontId="6" fillId="0" borderId="2" xfId="0" applyFont="1" applyBorder="1" applyAlignment="1">
      <alignment horizontal="left" wrapText="1"/>
    </xf>
    <xf numFmtId="49" fontId="6" fillId="0" borderId="0" xfId="0" applyNumberFormat="1" applyFont="1" applyAlignment="1">
      <alignment horizontal="left" wrapText="1"/>
    </xf>
    <xf numFmtId="165" fontId="6" fillId="0" borderId="2" xfId="0" applyNumberFormat="1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1" fontId="6" fillId="0" borderId="34" xfId="0" applyNumberFormat="1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1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left" wrapText="1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166" fontId="0" fillId="2" borderId="7" xfId="0" applyNumberFormat="1" applyFill="1" applyBorder="1" applyAlignment="1">
      <alignment horizontal="right" vertical="center" wrapText="1"/>
    </xf>
    <xf numFmtId="166" fontId="6" fillId="2" borderId="4" xfId="0" applyNumberFormat="1" applyFont="1" applyFill="1" applyBorder="1" applyAlignment="1">
      <alignment horizontal="right" vertical="center" wrapText="1"/>
    </xf>
    <xf numFmtId="166" fontId="6" fillId="2" borderId="27" xfId="0" applyNumberFormat="1" applyFont="1" applyFill="1" applyBorder="1" applyAlignment="1">
      <alignment horizontal="right" vertical="center" wrapText="1"/>
    </xf>
    <xf numFmtId="1" fontId="6" fillId="0" borderId="3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166" fontId="6" fillId="2" borderId="7" xfId="0" applyNumberFormat="1" applyFont="1" applyFill="1" applyBorder="1" applyAlignment="1">
      <alignment horizontal="right" vertical="center" wrapText="1"/>
    </xf>
    <xf numFmtId="166" fontId="0" fillId="2" borderId="4" xfId="0" applyNumberFormat="1" applyFill="1" applyBorder="1" applyAlignment="1">
      <alignment horizontal="right" vertical="center" wrapText="1"/>
    </xf>
    <xf numFmtId="166" fontId="0" fillId="2" borderId="27" xfId="0" applyNumberFormat="1" applyFill="1" applyBorder="1" applyAlignment="1">
      <alignment horizontal="right" vertical="center" wrapText="1"/>
    </xf>
    <xf numFmtId="0" fontId="6" fillId="0" borderId="29" xfId="0" applyFont="1" applyBorder="1" applyAlignment="1">
      <alignment horizontal="right" vertical="center" wrapText="1"/>
    </xf>
    <xf numFmtId="0" fontId="6" fillId="0" borderId="30" xfId="0" applyFont="1" applyBorder="1" applyAlignment="1">
      <alignment horizontal="right" vertical="center" wrapText="1"/>
    </xf>
    <xf numFmtId="168" fontId="6" fillId="2" borderId="31" xfId="0" applyNumberFormat="1" applyFont="1" applyFill="1" applyBorder="1" applyAlignment="1">
      <alignment horizontal="right" vertical="center" wrapText="1"/>
    </xf>
    <xf numFmtId="168" fontId="6" fillId="2" borderId="32" xfId="0" applyNumberFormat="1" applyFont="1" applyFill="1" applyBorder="1" applyAlignment="1">
      <alignment horizontal="right" vertical="center" wrapText="1"/>
    </xf>
    <xf numFmtId="1" fontId="0" fillId="0" borderId="28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2" borderId="7" xfId="0" applyFill="1" applyBorder="1" applyAlignment="1">
      <alignment horizontal="right" vertical="center" wrapText="1"/>
    </xf>
    <xf numFmtId="166" fontId="11" fillId="2" borderId="7" xfId="0" applyNumberFormat="1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168" fontId="6" fillId="2" borderId="7" xfId="0" applyNumberFormat="1" applyFont="1" applyFill="1" applyBorder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1" fontId="6" fillId="0" borderId="25" xfId="0" applyNumberFormat="1" applyFont="1" applyBorder="1" applyAlignment="1">
      <alignment horizontal="left" vertical="center" wrapText="1"/>
    </xf>
    <xf numFmtId="1" fontId="6" fillId="0" borderId="26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1" fontId="6" fillId="0" borderId="6" xfId="0" applyNumberFormat="1" applyFont="1" applyBorder="1" applyAlignment="1">
      <alignment horizontal="center"/>
    </xf>
    <xf numFmtId="0" fontId="8" fillId="0" borderId="7" xfId="0" applyFont="1" applyBorder="1" applyAlignment="1">
      <alignment horizontal="left" vertical="center" wrapText="1"/>
    </xf>
    <xf numFmtId="166" fontId="8" fillId="0" borderId="4" xfId="0" applyNumberFormat="1" applyFont="1" applyBorder="1" applyAlignment="1">
      <alignment horizontal="right" vertical="center" wrapText="1"/>
    </xf>
    <xf numFmtId="166" fontId="11" fillId="2" borderId="4" xfId="0" applyNumberFormat="1" applyFont="1" applyFill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>
      <alignment horizontal="left"/>
    </xf>
    <xf numFmtId="0" fontId="10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Q107"/>
  <sheetViews>
    <sheetView tabSelected="1" topLeftCell="A50" zoomScaleNormal="100" workbookViewId="0">
      <selection activeCell="A76" sqref="A76:Q76"/>
    </sheetView>
  </sheetViews>
  <sheetFormatPr defaultColWidth="10.42578125" defaultRowHeight="11.4" customHeight="1"/>
  <cols>
    <col min="1" max="1" width="3.42578125" style="1" customWidth="1"/>
    <col min="2" max="2" width="5.7109375" style="1" customWidth="1"/>
    <col min="3" max="3" width="11.42578125" style="1" customWidth="1"/>
    <col min="4" max="17" width="11.7109375" style="1" customWidth="1"/>
  </cols>
  <sheetData>
    <row r="1" spans="1:17" s="1" customFormat="1" ht="10.95" customHeight="1">
      <c r="Q1" s="2" t="s">
        <v>0</v>
      </c>
    </row>
    <row r="2" spans="1:17" s="1" customFormat="1" ht="13.05" customHeight="1">
      <c r="Q2" s="2" t="s">
        <v>1</v>
      </c>
    </row>
    <row r="3" spans="1:17" s="1" customFormat="1" ht="13.05" customHeight="1"/>
    <row r="4" spans="1:17" s="1" customFormat="1" ht="13.05" customHeight="1">
      <c r="M4" s="3" t="s">
        <v>2</v>
      </c>
    </row>
    <row r="6" spans="1:17" ht="13.05" customHeight="1">
      <c r="M6" s="46" t="s">
        <v>3</v>
      </c>
      <c r="N6" s="46"/>
      <c r="O6" s="46"/>
      <c r="P6" s="46"/>
      <c r="Q6" s="46"/>
    </row>
    <row r="7" spans="1:17" ht="13.05" customHeight="1">
      <c r="M7" s="47" t="s">
        <v>4</v>
      </c>
      <c r="N7" s="47"/>
      <c r="O7" s="47"/>
      <c r="P7" s="47"/>
      <c r="Q7" s="47"/>
    </row>
    <row r="9" spans="1:17" ht="13.05" customHeight="1">
      <c r="M9" s="46" t="s">
        <v>5</v>
      </c>
      <c r="N9" s="46"/>
      <c r="O9" s="46"/>
      <c r="P9" s="46"/>
      <c r="Q9" s="46"/>
    </row>
    <row r="10" spans="1:17" ht="37.950000000000003" customHeight="1">
      <c r="M10" s="47" t="s">
        <v>6</v>
      </c>
      <c r="N10" s="47"/>
      <c r="O10" s="47"/>
      <c r="P10" s="47"/>
      <c r="Q10" s="47"/>
    </row>
    <row r="12" spans="1:17" ht="10.95" customHeight="1"/>
    <row r="13" spans="1:17" ht="16.05" customHeight="1">
      <c r="A13" s="40" t="s">
        <v>7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ht="16.05" customHeight="1">
      <c r="A14" s="41" t="s">
        <v>8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8" spans="1:17" ht="10.95" customHeight="1">
      <c r="A18" s="4" t="s">
        <v>9</v>
      </c>
      <c r="B18" s="42">
        <v>200000</v>
      </c>
      <c r="C18" s="42"/>
      <c r="E18" s="43" t="s">
        <v>10</v>
      </c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</row>
    <row r="19" spans="1:17" ht="10.95" customHeight="1">
      <c r="B19" s="34" t="s">
        <v>11</v>
      </c>
      <c r="C19" s="34"/>
      <c r="E19" s="35" t="s">
        <v>12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1" spans="1:17" ht="10.95" customHeight="1">
      <c r="A21" s="4" t="s">
        <v>13</v>
      </c>
      <c r="B21" s="42">
        <v>210000</v>
      </c>
      <c r="C21" s="42"/>
      <c r="E21" s="43" t="s">
        <v>10</v>
      </c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</row>
    <row r="22" spans="1:17" ht="10.95" customHeight="1">
      <c r="B22" s="34" t="s">
        <v>11</v>
      </c>
      <c r="C22" s="34"/>
      <c r="E22" s="35" t="s">
        <v>14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4" spans="1:17" ht="24" customHeight="1">
      <c r="A24" s="4" t="s">
        <v>15</v>
      </c>
      <c r="B24" s="44" t="s">
        <v>80</v>
      </c>
      <c r="C24" s="44"/>
      <c r="E24" s="45"/>
      <c r="F24" s="45"/>
      <c r="H24" s="43" t="s">
        <v>84</v>
      </c>
      <c r="I24" s="43"/>
      <c r="J24" s="43"/>
      <c r="K24" s="43"/>
      <c r="L24" s="43"/>
      <c r="M24" s="43"/>
      <c r="N24" s="43"/>
      <c r="O24" s="43"/>
      <c r="P24" s="43"/>
      <c r="Q24" s="43"/>
    </row>
    <row r="25" spans="1:17" ht="10.95" customHeight="1">
      <c r="B25" s="34" t="s">
        <v>11</v>
      </c>
      <c r="C25" s="34"/>
      <c r="E25" s="6" t="s">
        <v>18</v>
      </c>
      <c r="F25" s="7" t="s">
        <v>19</v>
      </c>
      <c r="H25" s="35" t="s">
        <v>20</v>
      </c>
      <c r="I25" s="35"/>
      <c r="J25" s="35"/>
      <c r="K25" s="35"/>
      <c r="L25" s="35"/>
      <c r="M25" s="35"/>
      <c r="N25" s="35"/>
      <c r="O25" s="35"/>
      <c r="P25" s="35"/>
      <c r="Q25" s="35"/>
    </row>
    <row r="27" spans="1:17" ht="10.95" customHeight="1">
      <c r="A27" s="4" t="s">
        <v>21</v>
      </c>
      <c r="B27" s="36" t="s">
        <v>90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9" spans="1:17" ht="10.95" customHeight="1">
      <c r="A29" s="8" t="s">
        <v>22</v>
      </c>
      <c r="B29" s="37" t="s">
        <v>23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</row>
    <row r="31" spans="1:17" ht="100.05" customHeight="1">
      <c r="B31" s="38" t="s">
        <v>91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4" spans="1:17" ht="10.95" customHeight="1">
      <c r="A34" s="4" t="s">
        <v>24</v>
      </c>
      <c r="B34" s="33" t="s">
        <v>25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1:17" ht="33" customHeight="1">
      <c r="A35" s="10"/>
      <c r="B35" s="39" t="s">
        <v>26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</row>
    <row r="37" spans="1:17" ht="10.95" customHeight="1">
      <c r="A37" s="4" t="s">
        <v>27</v>
      </c>
      <c r="B37" s="4" t="s">
        <v>28</v>
      </c>
    </row>
    <row r="38" spans="1:17" ht="10.95" customHeight="1">
      <c r="A38" s="59" t="s">
        <v>29</v>
      </c>
      <c r="B38" s="59"/>
      <c r="C38" s="11" t="s">
        <v>30</v>
      </c>
      <c r="D38" s="11" t="s">
        <v>31</v>
      </c>
      <c r="E38" s="60" t="s">
        <v>32</v>
      </c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</row>
    <row r="39" spans="1:17" ht="10.95" customHeight="1">
      <c r="A39" s="61">
        <v>1</v>
      </c>
      <c r="B39" s="61"/>
      <c r="C39" s="12" t="s">
        <v>16</v>
      </c>
      <c r="D39" s="12" t="s">
        <v>33</v>
      </c>
      <c r="E39" s="62" t="s">
        <v>17</v>
      </c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</row>
    <row r="40" spans="1:17" ht="10.95" customHeight="1">
      <c r="A40" s="61">
        <v>2</v>
      </c>
      <c r="B40" s="61"/>
      <c r="C40" s="12" t="s">
        <v>34</v>
      </c>
      <c r="D40" s="12" t="s">
        <v>33</v>
      </c>
      <c r="E40" s="62" t="s">
        <v>35</v>
      </c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2" spans="1:17" ht="10.95" customHeight="1" thickBot="1">
      <c r="A42" s="4" t="s">
        <v>36</v>
      </c>
      <c r="Q42" s="4" t="s">
        <v>37</v>
      </c>
    </row>
    <row r="43" spans="1:17" ht="10.95" customHeight="1">
      <c r="A43" s="48" t="s">
        <v>29</v>
      </c>
      <c r="B43" s="49"/>
      <c r="C43" s="52" t="s">
        <v>30</v>
      </c>
      <c r="D43" s="52" t="s">
        <v>31</v>
      </c>
      <c r="E43" s="54" t="s">
        <v>38</v>
      </c>
      <c r="F43" s="54"/>
      <c r="G43" s="54"/>
      <c r="H43" s="54"/>
      <c r="I43" s="54"/>
      <c r="J43" s="54"/>
      <c r="K43" s="54"/>
      <c r="L43" s="54" t="s">
        <v>39</v>
      </c>
      <c r="M43" s="54"/>
      <c r="N43" s="54" t="s">
        <v>40</v>
      </c>
      <c r="O43" s="54"/>
      <c r="P43" s="63" t="s">
        <v>41</v>
      </c>
      <c r="Q43" s="64"/>
    </row>
    <row r="44" spans="1:17" ht="10.95" customHeight="1" thickBot="1">
      <c r="A44" s="50"/>
      <c r="B44" s="51"/>
      <c r="C44" s="53"/>
      <c r="D44" s="53"/>
      <c r="E44" s="55"/>
      <c r="F44" s="56"/>
      <c r="G44" s="56"/>
      <c r="H44" s="56"/>
      <c r="I44" s="56"/>
      <c r="J44" s="56"/>
      <c r="K44" s="56"/>
      <c r="L44" s="55"/>
      <c r="M44" s="56"/>
      <c r="N44" s="55"/>
      <c r="O44" s="56"/>
      <c r="P44" s="53"/>
      <c r="Q44" s="65"/>
    </row>
    <row r="45" spans="1:17" ht="10.95" customHeight="1" thickBot="1">
      <c r="A45" s="69">
        <v>1</v>
      </c>
      <c r="B45" s="70"/>
      <c r="C45" s="13">
        <v>2</v>
      </c>
      <c r="D45" s="13">
        <v>3</v>
      </c>
      <c r="E45" s="71">
        <v>4</v>
      </c>
      <c r="F45" s="71"/>
      <c r="G45" s="71"/>
      <c r="H45" s="71"/>
      <c r="I45" s="71"/>
      <c r="J45" s="71"/>
      <c r="K45" s="71"/>
      <c r="L45" s="71">
        <v>5</v>
      </c>
      <c r="M45" s="71"/>
      <c r="N45" s="71">
        <v>6</v>
      </c>
      <c r="O45" s="71"/>
      <c r="P45" s="57">
        <v>7</v>
      </c>
      <c r="Q45" s="58"/>
    </row>
    <row r="46" spans="1:17" ht="10.95" customHeight="1">
      <c r="A46" s="72"/>
      <c r="B46" s="73"/>
      <c r="C46" s="14" t="s">
        <v>16</v>
      </c>
      <c r="D46" s="15">
        <v>1060</v>
      </c>
      <c r="E46" s="74" t="s">
        <v>17</v>
      </c>
      <c r="F46" s="74"/>
      <c r="G46" s="74"/>
      <c r="H46" s="74"/>
      <c r="I46" s="74"/>
      <c r="J46" s="74"/>
      <c r="K46" s="74"/>
      <c r="L46" s="75">
        <v>20000</v>
      </c>
      <c r="M46" s="75"/>
      <c r="N46" s="75">
        <f>N47</f>
        <v>2322</v>
      </c>
      <c r="O46" s="75"/>
      <c r="P46" s="67">
        <v>22322</v>
      </c>
      <c r="Q46" s="68"/>
    </row>
    <row r="47" spans="1:17" ht="22.05" customHeight="1">
      <c r="A47" s="82">
        <v>1</v>
      </c>
      <c r="B47" s="83"/>
      <c r="C47" s="16" t="s">
        <v>16</v>
      </c>
      <c r="D47" s="17">
        <v>1060</v>
      </c>
      <c r="E47" s="84" t="s">
        <v>82</v>
      </c>
      <c r="F47" s="84"/>
      <c r="G47" s="84"/>
      <c r="H47" s="84"/>
      <c r="I47" s="84"/>
      <c r="J47" s="84"/>
      <c r="K47" s="84"/>
      <c r="L47" s="66">
        <v>20000</v>
      </c>
      <c r="M47" s="66"/>
      <c r="N47" s="66">
        <v>2322</v>
      </c>
      <c r="O47" s="66"/>
      <c r="P47" s="76">
        <f>L47+N47</f>
        <v>22322</v>
      </c>
      <c r="Q47" s="77"/>
    </row>
    <row r="48" spans="1:17" ht="10.95" customHeight="1">
      <c r="A48" s="72"/>
      <c r="B48" s="73"/>
      <c r="C48" s="14" t="s">
        <v>34</v>
      </c>
      <c r="D48" s="15">
        <v>1060</v>
      </c>
      <c r="E48" s="74" t="s">
        <v>35</v>
      </c>
      <c r="F48" s="74"/>
      <c r="G48" s="74"/>
      <c r="H48" s="74"/>
      <c r="I48" s="74"/>
      <c r="J48" s="74"/>
      <c r="K48" s="74"/>
      <c r="L48" s="87"/>
      <c r="M48" s="87"/>
      <c r="N48" s="86">
        <v>-2136</v>
      </c>
      <c r="O48" s="86"/>
      <c r="P48" s="67">
        <f>P49</f>
        <v>-2136</v>
      </c>
      <c r="Q48" s="68"/>
    </row>
    <row r="49" spans="1:17" ht="22.05" customHeight="1">
      <c r="A49" s="82">
        <v>2</v>
      </c>
      <c r="B49" s="83"/>
      <c r="C49" s="16" t="s">
        <v>34</v>
      </c>
      <c r="D49" s="17">
        <v>1060</v>
      </c>
      <c r="E49" s="84" t="s">
        <v>83</v>
      </c>
      <c r="F49" s="84"/>
      <c r="G49" s="84"/>
      <c r="H49" s="84"/>
      <c r="I49" s="84"/>
      <c r="J49" s="84"/>
      <c r="K49" s="84"/>
      <c r="L49" s="85"/>
      <c r="M49" s="85"/>
      <c r="N49" s="66">
        <v>-2136</v>
      </c>
      <c r="O49" s="66"/>
      <c r="P49" s="76">
        <f>N49</f>
        <v>-2136</v>
      </c>
      <c r="Q49" s="77"/>
    </row>
    <row r="50" spans="1:17" s="1" customFormat="1" ht="10.95" customHeight="1" thickBot="1">
      <c r="A50" s="78" t="s">
        <v>42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80">
        <f>L46+L48</f>
        <v>20000</v>
      </c>
      <c r="M50" s="80"/>
      <c r="N50" s="80">
        <f>N46+N48</f>
        <v>186</v>
      </c>
      <c r="O50" s="80"/>
      <c r="P50" s="80">
        <f>P46+P48</f>
        <v>20186</v>
      </c>
      <c r="Q50" s="81"/>
    </row>
    <row r="52" spans="1:17" ht="10.95" customHeight="1">
      <c r="A52" s="4" t="s">
        <v>43</v>
      </c>
      <c r="Q52" s="4" t="s">
        <v>37</v>
      </c>
    </row>
    <row r="53" spans="1:17" ht="22.05" customHeight="1">
      <c r="A53" s="96" t="s">
        <v>44</v>
      </c>
      <c r="B53" s="96"/>
      <c r="C53" s="96"/>
      <c r="D53" s="96"/>
      <c r="E53" s="96"/>
      <c r="F53" s="96"/>
      <c r="G53" s="96"/>
      <c r="H53" s="96"/>
      <c r="I53" s="96"/>
      <c r="J53" s="96"/>
      <c r="K53" s="19" t="s">
        <v>30</v>
      </c>
      <c r="L53" s="97" t="s">
        <v>39</v>
      </c>
      <c r="M53" s="97"/>
      <c r="N53" s="97" t="s">
        <v>40</v>
      </c>
      <c r="O53" s="97"/>
      <c r="P53" s="98" t="s">
        <v>41</v>
      </c>
      <c r="Q53" s="98"/>
    </row>
    <row r="54" spans="1:17" ht="10.95" customHeight="1" thickBot="1">
      <c r="A54" s="99">
        <v>1</v>
      </c>
      <c r="B54" s="99"/>
      <c r="C54" s="99"/>
      <c r="D54" s="99"/>
      <c r="E54" s="99"/>
      <c r="F54" s="99"/>
      <c r="G54" s="99"/>
      <c r="H54" s="99"/>
      <c r="I54" s="99"/>
      <c r="J54" s="99"/>
      <c r="K54" s="13">
        <v>2</v>
      </c>
      <c r="L54" s="71">
        <v>3</v>
      </c>
      <c r="M54" s="71"/>
      <c r="N54" s="71">
        <v>4</v>
      </c>
      <c r="O54" s="71"/>
      <c r="P54" s="57">
        <v>5</v>
      </c>
      <c r="Q54" s="57"/>
    </row>
    <row r="55" spans="1:17" ht="18" customHeight="1">
      <c r="A55" s="94" t="s">
        <v>17</v>
      </c>
      <c r="B55" s="94"/>
      <c r="C55" s="94"/>
      <c r="D55" s="94"/>
      <c r="E55" s="94"/>
      <c r="F55" s="94"/>
      <c r="G55" s="94"/>
      <c r="H55" s="94"/>
      <c r="I55" s="94"/>
      <c r="J55" s="95"/>
      <c r="K55" s="14" t="s">
        <v>16</v>
      </c>
      <c r="L55" s="75">
        <v>20000</v>
      </c>
      <c r="M55" s="75"/>
      <c r="N55" s="75">
        <f>N56</f>
        <v>2322</v>
      </c>
      <c r="O55" s="75"/>
      <c r="P55" s="67">
        <v>22322</v>
      </c>
      <c r="Q55" s="67"/>
    </row>
    <row r="56" spans="1:17" ht="22.05" customHeight="1" thickBot="1">
      <c r="A56" s="84" t="s">
        <v>81</v>
      </c>
      <c r="B56" s="84"/>
      <c r="C56" s="84"/>
      <c r="D56" s="84"/>
      <c r="E56" s="84"/>
      <c r="F56" s="84"/>
      <c r="G56" s="84"/>
      <c r="H56" s="84"/>
      <c r="I56" s="84"/>
      <c r="J56" s="84"/>
      <c r="K56" s="20" t="s">
        <v>45</v>
      </c>
      <c r="L56" s="66">
        <v>20000</v>
      </c>
      <c r="M56" s="66"/>
      <c r="N56" s="66">
        <v>2322</v>
      </c>
      <c r="O56" s="66"/>
      <c r="P56" s="76">
        <f>L56+N56</f>
        <v>22322</v>
      </c>
      <c r="Q56" s="76"/>
    </row>
    <row r="57" spans="1:17" ht="16.2" customHeight="1">
      <c r="A57" s="94" t="s">
        <v>35</v>
      </c>
      <c r="B57" s="94"/>
      <c r="C57" s="94"/>
      <c r="D57" s="94"/>
      <c r="E57" s="94"/>
      <c r="F57" s="94"/>
      <c r="G57" s="94"/>
      <c r="H57" s="94"/>
      <c r="I57" s="94"/>
      <c r="J57" s="95"/>
      <c r="K57" s="14" t="s">
        <v>34</v>
      </c>
      <c r="L57" s="85"/>
      <c r="M57" s="85"/>
      <c r="N57" s="86">
        <v>-2136</v>
      </c>
      <c r="O57" s="86"/>
      <c r="P57" s="115">
        <f>N57</f>
        <v>-2136</v>
      </c>
      <c r="Q57" s="115"/>
    </row>
    <row r="58" spans="1:17" ht="22.05" customHeight="1">
      <c r="A58" s="84" t="s">
        <v>81</v>
      </c>
      <c r="B58" s="84"/>
      <c r="C58" s="84"/>
      <c r="D58" s="84"/>
      <c r="E58" s="84"/>
      <c r="F58" s="84"/>
      <c r="G58" s="84"/>
      <c r="H58" s="84"/>
      <c r="I58" s="84"/>
      <c r="J58" s="84"/>
      <c r="K58" s="20" t="s">
        <v>45</v>
      </c>
      <c r="L58" s="85"/>
      <c r="M58" s="85"/>
      <c r="N58" s="66">
        <v>-2136</v>
      </c>
      <c r="O58" s="66"/>
      <c r="P58" s="76">
        <f>N58</f>
        <v>-2136</v>
      </c>
      <c r="Q58" s="76"/>
    </row>
    <row r="59" spans="1:17" ht="10.95" customHeight="1">
      <c r="A59" s="88" t="s">
        <v>42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9">
        <f>L55+L57</f>
        <v>20000</v>
      </c>
      <c r="M59" s="89"/>
      <c r="N59" s="89">
        <f>N55+N57</f>
        <v>186</v>
      </c>
      <c r="O59" s="89"/>
      <c r="P59" s="89">
        <f>P55+P57</f>
        <v>20186</v>
      </c>
      <c r="Q59" s="89"/>
    </row>
    <row r="61" spans="1:17" ht="10.95" customHeight="1">
      <c r="A61" s="4" t="s">
        <v>46</v>
      </c>
    </row>
    <row r="62" spans="1:17" ht="12" customHeight="1">
      <c r="A62" s="103" t="s">
        <v>29</v>
      </c>
      <c r="B62" s="103"/>
      <c r="C62" s="105" t="s">
        <v>30</v>
      </c>
      <c r="D62" s="107" t="s">
        <v>47</v>
      </c>
      <c r="E62" s="107"/>
      <c r="F62" s="107"/>
      <c r="G62" s="107"/>
      <c r="H62" s="107"/>
      <c r="I62" s="107"/>
      <c r="J62" s="107"/>
      <c r="K62" s="107"/>
      <c r="L62" s="90" t="s">
        <v>48</v>
      </c>
      <c r="M62" s="90" t="s">
        <v>49</v>
      </c>
      <c r="N62" s="90"/>
      <c r="O62" s="90"/>
      <c r="P62" s="100" t="s">
        <v>50</v>
      </c>
      <c r="Q62" s="100"/>
    </row>
    <row r="63" spans="1:17" ht="12" customHeight="1">
      <c r="A63" s="104"/>
      <c r="B63" s="93"/>
      <c r="C63" s="106"/>
      <c r="D63" s="91"/>
      <c r="E63" s="92"/>
      <c r="F63" s="92"/>
      <c r="G63" s="92"/>
      <c r="H63" s="92"/>
      <c r="I63" s="92"/>
      <c r="J63" s="92"/>
      <c r="K63" s="92"/>
      <c r="L63" s="108"/>
      <c r="M63" s="91"/>
      <c r="N63" s="92"/>
      <c r="O63" s="93"/>
      <c r="P63" s="101"/>
      <c r="Q63" s="102"/>
    </row>
    <row r="64" spans="1:17" ht="10.95" customHeight="1">
      <c r="A64" s="70">
        <v>1</v>
      </c>
      <c r="B64" s="70"/>
      <c r="C64" s="13">
        <v>2</v>
      </c>
      <c r="D64" s="112">
        <v>3</v>
      </c>
      <c r="E64" s="112"/>
      <c r="F64" s="112"/>
      <c r="G64" s="112"/>
      <c r="H64" s="112"/>
      <c r="I64" s="112"/>
      <c r="J64" s="112"/>
      <c r="K64" s="112"/>
      <c r="L64" s="13">
        <v>4</v>
      </c>
      <c r="M64" s="112">
        <v>5</v>
      </c>
      <c r="N64" s="112"/>
      <c r="O64" s="112"/>
      <c r="P64" s="57">
        <v>6</v>
      </c>
      <c r="Q64" s="57"/>
    </row>
    <row r="65" spans="1:17" s="22" customFormat="1" ht="10.95" customHeight="1">
      <c r="A65" s="109">
        <v>1</v>
      </c>
      <c r="B65" s="109"/>
      <c r="C65" s="23" t="s">
        <v>16</v>
      </c>
      <c r="D65" s="110" t="s">
        <v>82</v>
      </c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</row>
    <row r="66" spans="1:17" s="22" customFormat="1" ht="10.95" customHeight="1">
      <c r="A66" s="111" t="s">
        <v>51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</row>
    <row r="67" spans="1:17" s="22" customFormat="1" ht="10.95" customHeight="1">
      <c r="A67" s="24">
        <v>1</v>
      </c>
      <c r="B67" s="25"/>
      <c r="C67" s="26" t="s">
        <v>16</v>
      </c>
      <c r="D67" s="84" t="s">
        <v>52</v>
      </c>
      <c r="E67" s="84"/>
      <c r="F67" s="84"/>
      <c r="G67" s="84"/>
      <c r="H67" s="84"/>
      <c r="I67" s="84"/>
      <c r="J67" s="84"/>
      <c r="K67" s="84"/>
      <c r="L67" s="27" t="s">
        <v>53</v>
      </c>
      <c r="M67" s="113" t="s">
        <v>92</v>
      </c>
      <c r="N67" s="113"/>
      <c r="O67" s="113"/>
      <c r="P67" s="114">
        <v>22322</v>
      </c>
      <c r="Q67" s="114"/>
    </row>
    <row r="68" spans="1:17" s="22" customFormat="1" ht="10.95" customHeight="1">
      <c r="A68" s="24">
        <v>2</v>
      </c>
      <c r="B68" s="25"/>
      <c r="C68" s="26" t="s">
        <v>16</v>
      </c>
      <c r="D68" s="84" t="s">
        <v>54</v>
      </c>
      <c r="E68" s="84"/>
      <c r="F68" s="84"/>
      <c r="G68" s="84"/>
      <c r="H68" s="84"/>
      <c r="I68" s="84"/>
      <c r="J68" s="84"/>
      <c r="K68" s="84"/>
      <c r="L68" s="27" t="s">
        <v>55</v>
      </c>
      <c r="M68" s="113" t="s">
        <v>93</v>
      </c>
      <c r="N68" s="113"/>
      <c r="O68" s="113"/>
      <c r="P68" s="114">
        <v>404</v>
      </c>
      <c r="Q68" s="114"/>
    </row>
    <row r="69" spans="1:17" s="22" customFormat="1" ht="10.95" customHeight="1">
      <c r="A69" s="111" t="s">
        <v>56</v>
      </c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</row>
    <row r="70" spans="1:17" s="22" customFormat="1" ht="10.95" customHeight="1">
      <c r="A70" s="24">
        <v>1</v>
      </c>
      <c r="B70" s="25"/>
      <c r="C70" s="26" t="s">
        <v>16</v>
      </c>
      <c r="D70" s="84" t="s">
        <v>57</v>
      </c>
      <c r="E70" s="84"/>
      <c r="F70" s="84"/>
      <c r="G70" s="84"/>
      <c r="H70" s="84"/>
      <c r="I70" s="84"/>
      <c r="J70" s="84"/>
      <c r="K70" s="84"/>
      <c r="L70" s="27" t="s">
        <v>55</v>
      </c>
      <c r="M70" s="113" t="s">
        <v>93</v>
      </c>
      <c r="N70" s="113"/>
      <c r="O70" s="113"/>
      <c r="P70" s="114">
        <v>31</v>
      </c>
      <c r="Q70" s="114"/>
    </row>
    <row r="71" spans="1:17" s="22" customFormat="1" ht="10.95" customHeight="1">
      <c r="A71" s="111" t="s">
        <v>58</v>
      </c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</row>
    <row r="72" spans="1:17" s="22" customFormat="1" ht="22.05" customHeight="1">
      <c r="A72" s="24">
        <v>1</v>
      </c>
      <c r="B72" s="25"/>
      <c r="C72" s="26" t="s">
        <v>16</v>
      </c>
      <c r="D72" s="84" t="s">
        <v>59</v>
      </c>
      <c r="E72" s="84"/>
      <c r="F72" s="84"/>
      <c r="G72" s="84"/>
      <c r="H72" s="84"/>
      <c r="I72" s="84"/>
      <c r="J72" s="84"/>
      <c r="K72" s="84"/>
      <c r="L72" s="27" t="s">
        <v>53</v>
      </c>
      <c r="M72" s="113" t="s">
        <v>60</v>
      </c>
      <c r="N72" s="113"/>
      <c r="O72" s="113"/>
      <c r="P72" s="114">
        <v>720.06399999999996</v>
      </c>
      <c r="Q72" s="114"/>
    </row>
    <row r="73" spans="1:17" s="22" customFormat="1" ht="10.95" customHeight="1">
      <c r="A73" s="111" t="s">
        <v>61</v>
      </c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</row>
    <row r="74" spans="1:17" s="22" customFormat="1" ht="10.95" customHeight="1">
      <c r="A74" s="24">
        <v>1</v>
      </c>
      <c r="B74" s="25"/>
      <c r="C74" s="26" t="s">
        <v>16</v>
      </c>
      <c r="D74" s="84" t="s">
        <v>62</v>
      </c>
      <c r="E74" s="84"/>
      <c r="F74" s="84"/>
      <c r="G74" s="84"/>
      <c r="H74" s="84"/>
      <c r="I74" s="84"/>
      <c r="J74" s="84"/>
      <c r="K74" s="84"/>
      <c r="L74" s="27" t="s">
        <v>63</v>
      </c>
      <c r="M74" s="113" t="s">
        <v>60</v>
      </c>
      <c r="N74" s="113"/>
      <c r="O74" s="113"/>
      <c r="P74" s="116">
        <v>0</v>
      </c>
      <c r="Q74" s="116"/>
    </row>
    <row r="75" spans="1:17" s="22" customFormat="1" ht="10.95" customHeight="1">
      <c r="A75" s="109">
        <v>1</v>
      </c>
      <c r="B75" s="109"/>
      <c r="C75" s="23" t="s">
        <v>34</v>
      </c>
      <c r="D75" s="110" t="s">
        <v>83</v>
      </c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</row>
    <row r="76" spans="1:17" s="22" customFormat="1" ht="10.95" customHeight="1">
      <c r="A76" s="111" t="s">
        <v>51</v>
      </c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</row>
    <row r="77" spans="1:17" s="22" customFormat="1" ht="10.95" customHeight="1">
      <c r="A77" s="24">
        <v>1</v>
      </c>
      <c r="B77" s="25"/>
      <c r="C77" s="26" t="s">
        <v>34</v>
      </c>
      <c r="D77" s="84" t="s">
        <v>85</v>
      </c>
      <c r="E77" s="84"/>
      <c r="F77" s="84"/>
      <c r="G77" s="84"/>
      <c r="H77" s="84"/>
      <c r="I77" s="84"/>
      <c r="J77" s="84"/>
      <c r="K77" s="84"/>
      <c r="L77" s="27" t="s">
        <v>53</v>
      </c>
      <c r="M77" s="113" t="s">
        <v>93</v>
      </c>
      <c r="N77" s="113"/>
      <c r="O77" s="113"/>
      <c r="P77" s="114">
        <v>2136</v>
      </c>
      <c r="Q77" s="114"/>
    </row>
    <row r="78" spans="1:17" s="22" customFormat="1" ht="10.95" customHeight="1">
      <c r="A78" s="111" t="s">
        <v>56</v>
      </c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</row>
    <row r="79" spans="1:17" s="22" customFormat="1" ht="10.95" customHeight="1">
      <c r="A79" s="24">
        <v>1</v>
      </c>
      <c r="B79" s="25"/>
      <c r="C79" s="26" t="s">
        <v>34</v>
      </c>
      <c r="D79" s="84" t="s">
        <v>86</v>
      </c>
      <c r="E79" s="84"/>
      <c r="F79" s="84"/>
      <c r="G79" s="84"/>
      <c r="H79" s="84"/>
      <c r="I79" s="84"/>
      <c r="J79" s="84"/>
      <c r="K79" s="84"/>
      <c r="L79" s="27" t="s">
        <v>55</v>
      </c>
      <c r="M79" s="113" t="s">
        <v>93</v>
      </c>
      <c r="N79" s="113"/>
      <c r="O79" s="113"/>
      <c r="P79" s="114">
        <v>143</v>
      </c>
      <c r="Q79" s="114"/>
    </row>
    <row r="80" spans="1:17" s="22" customFormat="1" ht="10.95" customHeight="1">
      <c r="A80" s="111" t="s">
        <v>58</v>
      </c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</row>
    <row r="81" spans="1:17" s="22" customFormat="1" ht="22.05" customHeight="1">
      <c r="A81" s="24">
        <v>1</v>
      </c>
      <c r="B81" s="25"/>
      <c r="C81" s="26" t="s">
        <v>34</v>
      </c>
      <c r="D81" s="84" t="s">
        <v>87</v>
      </c>
      <c r="E81" s="84"/>
      <c r="F81" s="84"/>
      <c r="G81" s="84"/>
      <c r="H81" s="84"/>
      <c r="I81" s="84"/>
      <c r="J81" s="84"/>
      <c r="K81" s="84"/>
      <c r="L81" s="27" t="s">
        <v>53</v>
      </c>
      <c r="M81" s="113" t="s">
        <v>60</v>
      </c>
      <c r="N81" s="113"/>
      <c r="O81" s="113"/>
      <c r="P81" s="114">
        <v>14.936999999999999</v>
      </c>
      <c r="Q81" s="114"/>
    </row>
    <row r="82" spans="1:17" s="22" customFormat="1" ht="10.95" customHeight="1">
      <c r="A82" s="111" t="s">
        <v>61</v>
      </c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</row>
    <row r="83" spans="1:17" s="22" customFormat="1" ht="10.95" customHeight="1">
      <c r="A83" s="24">
        <v>1</v>
      </c>
      <c r="B83" s="25"/>
      <c r="C83" s="26" t="s">
        <v>34</v>
      </c>
      <c r="D83" s="84" t="s">
        <v>62</v>
      </c>
      <c r="E83" s="84"/>
      <c r="F83" s="84"/>
      <c r="G83" s="84"/>
      <c r="H83" s="84"/>
      <c r="I83" s="84"/>
      <c r="J83" s="84"/>
      <c r="K83" s="84"/>
      <c r="L83" s="27" t="s">
        <v>63</v>
      </c>
      <c r="M83" s="113" t="s">
        <v>60</v>
      </c>
      <c r="N83" s="113"/>
      <c r="O83" s="113"/>
      <c r="P83" s="114">
        <v>95.89</v>
      </c>
      <c r="Q83" s="114"/>
    </row>
    <row r="86" spans="1:17" ht="10.95" customHeight="1">
      <c r="A86" s="4" t="s">
        <v>64</v>
      </c>
      <c r="Q86" s="4" t="s">
        <v>37</v>
      </c>
    </row>
    <row r="88" spans="1:17" ht="30" customHeight="1">
      <c r="A88" s="96" t="s">
        <v>65</v>
      </c>
      <c r="B88" s="96"/>
      <c r="C88" s="119" t="s">
        <v>66</v>
      </c>
      <c r="D88" s="119"/>
      <c r="E88" s="119"/>
      <c r="F88" s="120" t="s">
        <v>30</v>
      </c>
      <c r="G88" s="97" t="s">
        <v>67</v>
      </c>
      <c r="H88" s="97"/>
      <c r="I88" s="97"/>
      <c r="J88" s="126" t="s">
        <v>68</v>
      </c>
      <c r="K88" s="126"/>
      <c r="L88" s="126"/>
      <c r="M88" s="119" t="s">
        <v>69</v>
      </c>
      <c r="N88" s="119"/>
      <c r="O88" s="119"/>
      <c r="P88" s="127" t="s">
        <v>70</v>
      </c>
      <c r="Q88" s="127"/>
    </row>
    <row r="89" spans="1:17" ht="34.799999999999997" customHeight="1">
      <c r="A89" s="122"/>
      <c r="B89" s="56"/>
      <c r="C89" s="55"/>
      <c r="D89" s="56"/>
      <c r="E89" s="56"/>
      <c r="F89" s="121"/>
      <c r="G89" s="28" t="s">
        <v>39</v>
      </c>
      <c r="H89" s="28" t="s">
        <v>40</v>
      </c>
      <c r="I89" s="29" t="s">
        <v>41</v>
      </c>
      <c r="J89" s="28" t="s">
        <v>39</v>
      </c>
      <c r="K89" s="28" t="s">
        <v>40</v>
      </c>
      <c r="L89" s="29" t="s">
        <v>41</v>
      </c>
      <c r="M89" s="28" t="s">
        <v>39</v>
      </c>
      <c r="N89" s="28" t="s">
        <v>40</v>
      </c>
      <c r="O89" s="29" t="s">
        <v>41</v>
      </c>
      <c r="P89" s="55"/>
      <c r="Q89" s="128"/>
    </row>
    <row r="90" spans="1:17" ht="10.95" customHeight="1">
      <c r="A90" s="70">
        <v>1</v>
      </c>
      <c r="B90" s="70"/>
      <c r="C90" s="112">
        <v>2</v>
      </c>
      <c r="D90" s="112"/>
      <c r="E90" s="112"/>
      <c r="F90" s="13">
        <v>3</v>
      </c>
      <c r="G90" s="13">
        <v>4</v>
      </c>
      <c r="H90" s="13">
        <v>5</v>
      </c>
      <c r="I90" s="13">
        <v>6</v>
      </c>
      <c r="J90" s="13">
        <v>7</v>
      </c>
      <c r="K90" s="13">
        <v>8</v>
      </c>
      <c r="L90" s="13">
        <v>9</v>
      </c>
      <c r="M90" s="13">
        <v>10</v>
      </c>
      <c r="N90" s="13">
        <v>11</v>
      </c>
      <c r="O90" s="21">
        <v>12</v>
      </c>
      <c r="P90" s="57">
        <v>13</v>
      </c>
      <c r="Q90" s="57"/>
    </row>
    <row r="91" spans="1:17" ht="10.95" customHeight="1">
      <c r="A91" s="129" t="s">
        <v>71</v>
      </c>
      <c r="B91" s="129"/>
      <c r="C91" s="129"/>
      <c r="D91" s="129"/>
      <c r="E91" s="129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10"/>
      <c r="Q91" s="110"/>
    </row>
    <row r="93" spans="1:17" ht="10.95" customHeight="1">
      <c r="A93" s="1" t="s">
        <v>72</v>
      </c>
    </row>
    <row r="94" spans="1:17" ht="10.95" customHeight="1">
      <c r="A94" s="1" t="s">
        <v>73</v>
      </c>
    </row>
    <row r="95" spans="1:17" ht="10.95" customHeight="1">
      <c r="A95" s="1" t="s">
        <v>74</v>
      </c>
    </row>
    <row r="97" spans="2:15" ht="25.95" customHeight="1">
      <c r="B97" s="125" t="s">
        <v>88</v>
      </c>
      <c r="C97" s="125"/>
      <c r="D97" s="125"/>
      <c r="E97" s="125"/>
      <c r="G97" s="9"/>
      <c r="N97" s="118" t="s">
        <v>89</v>
      </c>
      <c r="O97" s="118"/>
    </row>
    <row r="98" spans="2:15" ht="10.95" customHeight="1">
      <c r="G98" s="34" t="s">
        <v>75</v>
      </c>
      <c r="H98" s="34"/>
      <c r="I98" s="34"/>
      <c r="M98" s="5"/>
      <c r="N98" s="5" t="s">
        <v>76</v>
      </c>
      <c r="O98" s="5"/>
    </row>
    <row r="99" spans="2:15" ht="13.05" customHeight="1">
      <c r="B99" s="30" t="s">
        <v>77</v>
      </c>
    </row>
    <row r="101" spans="2:15" ht="51" customHeight="1">
      <c r="B101" s="125" t="s">
        <v>78</v>
      </c>
      <c r="C101" s="125"/>
      <c r="D101" s="125"/>
      <c r="E101" s="125"/>
      <c r="G101" s="9"/>
      <c r="N101" s="118" t="s">
        <v>79</v>
      </c>
      <c r="O101" s="118"/>
    </row>
    <row r="102" spans="2:15" ht="10.95" customHeight="1">
      <c r="G102" s="34" t="s">
        <v>75</v>
      </c>
      <c r="H102" s="34"/>
      <c r="I102" s="34"/>
      <c r="M102" s="5"/>
      <c r="N102" s="5" t="s">
        <v>76</v>
      </c>
      <c r="O102" s="5"/>
    </row>
    <row r="105" spans="2:15" s="31" customFormat="1" ht="7.95" customHeight="1">
      <c r="B105" s="124"/>
      <c r="C105" s="124"/>
      <c r="D105" s="124"/>
      <c r="F105" s="123"/>
      <c r="G105" s="123"/>
    </row>
    <row r="106" spans="2:15" ht="10.95" customHeight="1">
      <c r="B106" s="32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</row>
    <row r="107" spans="2:15" ht="10.95" customHeight="1">
      <c r="B107" s="32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</row>
  </sheetData>
  <mergeCells count="165">
    <mergeCell ref="N97:O97"/>
    <mergeCell ref="G98:I98"/>
    <mergeCell ref="P81:Q81"/>
    <mergeCell ref="B101:E101"/>
    <mergeCell ref="P83:Q83"/>
    <mergeCell ref="J88:L88"/>
    <mergeCell ref="M88:O88"/>
    <mergeCell ref="P88:Q89"/>
    <mergeCell ref="D83:K83"/>
    <mergeCell ref="M83:O83"/>
    <mergeCell ref="C107:L107"/>
    <mergeCell ref="A90:B90"/>
    <mergeCell ref="C90:E90"/>
    <mergeCell ref="F105:G105"/>
    <mergeCell ref="G102:I102"/>
    <mergeCell ref="B105:D105"/>
    <mergeCell ref="B97:E97"/>
    <mergeCell ref="A91:E91"/>
    <mergeCell ref="G88:I88"/>
    <mergeCell ref="A82:Q82"/>
    <mergeCell ref="A88:B89"/>
    <mergeCell ref="P77:Q77"/>
    <mergeCell ref="A80:Q80"/>
    <mergeCell ref="P91:Q91"/>
    <mergeCell ref="P90:Q90"/>
    <mergeCell ref="P79:Q79"/>
    <mergeCell ref="C106:L106"/>
    <mergeCell ref="N101:O101"/>
    <mergeCell ref="D81:K81"/>
    <mergeCell ref="M81:O81"/>
    <mergeCell ref="M77:O77"/>
    <mergeCell ref="C88:E89"/>
    <mergeCell ref="F88:F89"/>
    <mergeCell ref="D79:K79"/>
    <mergeCell ref="M79:O79"/>
    <mergeCell ref="A75:B75"/>
    <mergeCell ref="D75:Q75"/>
    <mergeCell ref="A78:Q78"/>
    <mergeCell ref="D72:K72"/>
    <mergeCell ref="M72:O72"/>
    <mergeCell ref="P72:Q72"/>
    <mergeCell ref="A73:Q73"/>
    <mergeCell ref="A76:Q76"/>
    <mergeCell ref="D77:K77"/>
    <mergeCell ref="P57:Q57"/>
    <mergeCell ref="D74:K74"/>
    <mergeCell ref="M74:O74"/>
    <mergeCell ref="P74:Q74"/>
    <mergeCell ref="A69:Q69"/>
    <mergeCell ref="D70:K70"/>
    <mergeCell ref="M70:O70"/>
    <mergeCell ref="P70:Q70"/>
    <mergeCell ref="A71:Q71"/>
    <mergeCell ref="D68:K68"/>
    <mergeCell ref="M68:O68"/>
    <mergeCell ref="P68:Q68"/>
    <mergeCell ref="D67:K67"/>
    <mergeCell ref="P58:Q58"/>
    <mergeCell ref="M67:O67"/>
    <mergeCell ref="P67:Q67"/>
    <mergeCell ref="P54:Q54"/>
    <mergeCell ref="A65:B65"/>
    <mergeCell ref="D65:Q65"/>
    <mergeCell ref="A66:Q66"/>
    <mergeCell ref="A64:B64"/>
    <mergeCell ref="D64:K64"/>
    <mergeCell ref="M64:O64"/>
    <mergeCell ref="P64:Q64"/>
    <mergeCell ref="P55:Q55"/>
    <mergeCell ref="P56:Q56"/>
    <mergeCell ref="P53:Q53"/>
    <mergeCell ref="A54:J54"/>
    <mergeCell ref="P62:Q63"/>
    <mergeCell ref="A62:B63"/>
    <mergeCell ref="C62:C63"/>
    <mergeCell ref="D62:K63"/>
    <mergeCell ref="L62:L63"/>
    <mergeCell ref="N59:O59"/>
    <mergeCell ref="P59:Q59"/>
    <mergeCell ref="N54:O54"/>
    <mergeCell ref="L54:M54"/>
    <mergeCell ref="A55:J55"/>
    <mergeCell ref="L55:M55"/>
    <mergeCell ref="N55:O55"/>
    <mergeCell ref="A53:J53"/>
    <mergeCell ref="L53:M53"/>
    <mergeCell ref="N53:O53"/>
    <mergeCell ref="A59:K59"/>
    <mergeCell ref="L59:M59"/>
    <mergeCell ref="M62:O63"/>
    <mergeCell ref="A56:J56"/>
    <mergeCell ref="L56:M56"/>
    <mergeCell ref="N56:O56"/>
    <mergeCell ref="A58:J58"/>
    <mergeCell ref="L58:M58"/>
    <mergeCell ref="N58:O58"/>
    <mergeCell ref="A57:J57"/>
    <mergeCell ref="L57:M57"/>
    <mergeCell ref="N57:O57"/>
    <mergeCell ref="P47:Q47"/>
    <mergeCell ref="A48:B48"/>
    <mergeCell ref="E48:K48"/>
    <mergeCell ref="L48:M48"/>
    <mergeCell ref="N48:O48"/>
    <mergeCell ref="P48:Q48"/>
    <mergeCell ref="A47:B47"/>
    <mergeCell ref="E47:K47"/>
    <mergeCell ref="L47:M47"/>
    <mergeCell ref="N47:O47"/>
    <mergeCell ref="P49:Q49"/>
    <mergeCell ref="A50:K50"/>
    <mergeCell ref="L50:M50"/>
    <mergeCell ref="N50:O50"/>
    <mergeCell ref="P50:Q50"/>
    <mergeCell ref="A49:B49"/>
    <mergeCell ref="E49:K49"/>
    <mergeCell ref="L49:M49"/>
    <mergeCell ref="N49:O49"/>
    <mergeCell ref="P46:Q46"/>
    <mergeCell ref="A45:B45"/>
    <mergeCell ref="E45:K45"/>
    <mergeCell ref="L45:M45"/>
    <mergeCell ref="N45:O45"/>
    <mergeCell ref="A46:B46"/>
    <mergeCell ref="E46:K46"/>
    <mergeCell ref="L46:M46"/>
    <mergeCell ref="N46:O46"/>
    <mergeCell ref="P45:Q45"/>
    <mergeCell ref="A38:B38"/>
    <mergeCell ref="E38:Q38"/>
    <mergeCell ref="A40:B40"/>
    <mergeCell ref="E40:Q40"/>
    <mergeCell ref="L43:M44"/>
    <mergeCell ref="N43:O44"/>
    <mergeCell ref="P43:Q44"/>
    <mergeCell ref="A39:B39"/>
    <mergeCell ref="E39:Q39"/>
    <mergeCell ref="B22:C22"/>
    <mergeCell ref="E22:Q22"/>
    <mergeCell ref="A43:B44"/>
    <mergeCell ref="C43:C44"/>
    <mergeCell ref="D43:D44"/>
    <mergeCell ref="E43:K44"/>
    <mergeCell ref="M6:Q6"/>
    <mergeCell ref="M7:Q7"/>
    <mergeCell ref="M9:Q9"/>
    <mergeCell ref="M10:Q10"/>
    <mergeCell ref="B21:C21"/>
    <mergeCell ref="E21:Q21"/>
    <mergeCell ref="B35:Q35"/>
    <mergeCell ref="A13:Q13"/>
    <mergeCell ref="A14:Q14"/>
    <mergeCell ref="B19:C19"/>
    <mergeCell ref="E19:Q19"/>
    <mergeCell ref="B18:C18"/>
    <mergeCell ref="E18:Q18"/>
    <mergeCell ref="B24:C24"/>
    <mergeCell ref="E24:F24"/>
    <mergeCell ref="H24:Q24"/>
    <mergeCell ref="B34:Q34"/>
    <mergeCell ref="B25:C25"/>
    <mergeCell ref="H25:Q25"/>
    <mergeCell ref="B27:Q27"/>
    <mergeCell ref="B29:Q29"/>
    <mergeCell ref="B31:Q31"/>
  </mergeCells>
  <phoneticPr fontId="8" type="noConversion"/>
  <pageMargins left="0.39370078740157483" right="0.39370078740157483" top="0.39370078740157483" bottom="0.39370078740157483" header="0.39370078740157483" footer="0.39370078740157483"/>
  <pageSetup paperSize="9" scale="95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user260b</cp:lastModifiedBy>
  <cp:lastPrinted>2018-02-09T08:33:32Z</cp:lastPrinted>
  <dcterms:created xsi:type="dcterms:W3CDTF">2018-01-31T08:31:43Z</dcterms:created>
  <dcterms:modified xsi:type="dcterms:W3CDTF">2018-02-15T11:33:13Z</dcterms:modified>
</cp:coreProperties>
</file>